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10"/>
  <c r="H11"/>
  <c r="H2"/>
  <c r="E3"/>
  <c r="E4"/>
  <c r="E5"/>
  <c r="E6"/>
  <c r="E7"/>
  <c r="E8"/>
  <c r="E9"/>
  <c r="E10"/>
  <c r="E11"/>
  <c r="E12"/>
  <c r="E2"/>
  <c r="G12"/>
  <c r="F12"/>
  <c r="C12"/>
  <c r="D12"/>
</calcChain>
</file>

<file path=xl/sharedStrings.xml><?xml version="1.0" encoding="utf-8"?>
<sst xmlns="http://schemas.openxmlformats.org/spreadsheetml/2006/main" count="26" uniqueCount="26">
  <si>
    <t>site</t>
  </si>
  <si>
    <t>dates</t>
  </si>
  <si>
    <t>unionforces</t>
  </si>
  <si>
    <t>union casualties</t>
  </si>
  <si>
    <t>confederate forces</t>
  </si>
  <si>
    <t>confederate casualties</t>
  </si>
  <si>
    <t>chickamauga</t>
  </si>
  <si>
    <t>09/1863</t>
  </si>
  <si>
    <t>gettysburg</t>
  </si>
  <si>
    <t>07/1863</t>
  </si>
  <si>
    <t>chancellorsville</t>
  </si>
  <si>
    <t>05/1863</t>
  </si>
  <si>
    <t>spotsyvania</t>
  </si>
  <si>
    <t>05/18664</t>
  </si>
  <si>
    <t>antietam</t>
  </si>
  <si>
    <t>09/1862</t>
  </si>
  <si>
    <t>second manassas</t>
  </si>
  <si>
    <t>08/1862</t>
  </si>
  <si>
    <t>stone's river</t>
  </si>
  <si>
    <t>12/1862</t>
  </si>
  <si>
    <t>shiloh</t>
  </si>
  <si>
    <t>04/1862</t>
  </si>
  <si>
    <t>fort donelson</t>
  </si>
  <si>
    <t>2/1862</t>
  </si>
  <si>
    <t>the willderness</t>
  </si>
  <si>
    <t>05/1864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</si>
</sst>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26" sqref="E26"/>
    </sheetView>
  </sheetViews>
  <sheetFormatPr defaultRowHeight="15"/>
  <cols>
    <col min="1" max="1" width="16.28515625" bestFit="1" customWidth="1"/>
    <col min="3" max="3" width="11.5703125" bestFit="1" customWidth="1"/>
    <col min="4" max="4" width="15.42578125" bestFit="1" customWidth="1"/>
    <col min="5" max="5" width="9.140625" style="1"/>
    <col min="6" max="6" width="18" bestFit="1" customWidth="1"/>
    <col min="7" max="7" width="21.42578125" bestFit="1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</row>
    <row r="2" spans="1:8">
      <c r="A2" t="s">
        <v>8</v>
      </c>
      <c r="B2" t="s">
        <v>9</v>
      </c>
      <c r="C2">
        <v>82289</v>
      </c>
      <c r="D2">
        <v>23049</v>
      </c>
      <c r="E2" s="1">
        <f>(D2/C2)*100</f>
        <v>28.009819052364225</v>
      </c>
      <c r="F2">
        <v>75000</v>
      </c>
      <c r="G2">
        <v>28063</v>
      </c>
      <c r="H2" s="2">
        <f>(G2/F2)*100</f>
        <v>37.417333333333339</v>
      </c>
    </row>
    <row r="3" spans="1:8">
      <c r="A3" t="s">
        <v>6</v>
      </c>
      <c r="B3" t="s">
        <v>7</v>
      </c>
      <c r="C3">
        <v>58222</v>
      </c>
      <c r="D3">
        <v>16170</v>
      </c>
      <c r="E3" s="1">
        <f t="shared" ref="E3:E12" si="0">(D3/C3)*100</f>
        <v>27.773006767201402</v>
      </c>
      <c r="F3">
        <v>66326</v>
      </c>
      <c r="G3">
        <v>18454</v>
      </c>
      <c r="H3" s="2">
        <f t="shared" ref="H3:H11" si="1">(G3/F3)*100</f>
        <v>27.823176431565301</v>
      </c>
    </row>
    <row r="4" spans="1:8">
      <c r="A4" t="s">
        <v>10</v>
      </c>
      <c r="B4" t="s">
        <v>11</v>
      </c>
      <c r="C4">
        <v>133868</v>
      </c>
      <c r="D4">
        <v>17278</v>
      </c>
      <c r="E4" s="1">
        <f t="shared" si="0"/>
        <v>12.906743956733498</v>
      </c>
      <c r="F4">
        <v>60892</v>
      </c>
      <c r="G4">
        <v>12821</v>
      </c>
      <c r="H4" s="2">
        <f t="shared" si="1"/>
        <v>21.055311042501479</v>
      </c>
    </row>
    <row r="5" spans="1:8">
      <c r="A5" t="s">
        <v>12</v>
      </c>
      <c r="B5" t="s">
        <v>13</v>
      </c>
      <c r="C5">
        <v>83000</v>
      </c>
      <c r="D5">
        <v>18399</v>
      </c>
      <c r="E5" s="1">
        <f t="shared" si="0"/>
        <v>22.167469879518073</v>
      </c>
      <c r="F5">
        <v>50000</v>
      </c>
      <c r="G5">
        <v>9000</v>
      </c>
      <c r="H5" s="2">
        <f t="shared" si="1"/>
        <v>18</v>
      </c>
    </row>
    <row r="6" spans="1:8">
      <c r="A6" t="s">
        <v>14</v>
      </c>
      <c r="B6" t="s">
        <v>15</v>
      </c>
      <c r="C6">
        <v>75316</v>
      </c>
      <c r="D6">
        <v>12410</v>
      </c>
      <c r="E6" s="1">
        <f t="shared" si="0"/>
        <v>16.477242551383505</v>
      </c>
      <c r="F6">
        <v>51844</v>
      </c>
      <c r="G6">
        <v>13724</v>
      </c>
      <c r="H6" s="2">
        <f t="shared" si="1"/>
        <v>26.471722860890363</v>
      </c>
    </row>
    <row r="7" spans="1:8">
      <c r="A7" t="s">
        <v>24</v>
      </c>
      <c r="B7" t="s">
        <v>25</v>
      </c>
      <c r="C7">
        <v>101895</v>
      </c>
      <c r="D7">
        <v>17666</v>
      </c>
      <c r="E7" s="1">
        <f t="shared" si="0"/>
        <v>17.337455223514404</v>
      </c>
      <c r="F7">
        <v>61025</v>
      </c>
      <c r="G7">
        <v>7750</v>
      </c>
      <c r="H7" s="2">
        <f t="shared" si="1"/>
        <v>12.699713232281852</v>
      </c>
    </row>
    <row r="8" spans="1:8">
      <c r="A8" t="s">
        <v>16</v>
      </c>
      <c r="B8" t="s">
        <v>17</v>
      </c>
      <c r="C8">
        <v>75696</v>
      </c>
      <c r="D8">
        <v>16054</v>
      </c>
      <c r="E8" s="1">
        <f t="shared" si="0"/>
        <v>21.208518283660961</v>
      </c>
      <c r="F8">
        <v>48527</v>
      </c>
      <c r="G8">
        <v>9197</v>
      </c>
      <c r="H8" s="2">
        <f t="shared" si="1"/>
        <v>18.952335813052528</v>
      </c>
    </row>
    <row r="9" spans="1:8">
      <c r="A9" t="s">
        <v>18</v>
      </c>
      <c r="B9" t="s">
        <v>19</v>
      </c>
      <c r="C9">
        <v>41400</v>
      </c>
      <c r="D9">
        <v>12906</v>
      </c>
      <c r="E9" s="1">
        <f t="shared" si="0"/>
        <v>31.173913043478262</v>
      </c>
      <c r="F9">
        <v>37739</v>
      </c>
      <c r="G9">
        <v>11739</v>
      </c>
      <c r="H9" s="2">
        <f t="shared" si="1"/>
        <v>31.10575266965208</v>
      </c>
    </row>
    <row r="10" spans="1:8">
      <c r="A10" t="s">
        <v>20</v>
      </c>
      <c r="B10" t="s">
        <v>21</v>
      </c>
      <c r="C10">
        <v>62682</v>
      </c>
      <c r="D10">
        <v>13047</v>
      </c>
      <c r="E10" s="1">
        <f t="shared" si="0"/>
        <v>20.814587919977026</v>
      </c>
      <c r="F10">
        <v>40335</v>
      </c>
      <c r="G10">
        <v>10694</v>
      </c>
      <c r="H10" s="2">
        <f t="shared" si="1"/>
        <v>26.512954010164869</v>
      </c>
    </row>
    <row r="11" spans="1:8">
      <c r="A11" t="s">
        <v>22</v>
      </c>
      <c r="B11" t="s">
        <v>23</v>
      </c>
      <c r="C11">
        <v>27000</v>
      </c>
      <c r="D11">
        <v>2832</v>
      </c>
      <c r="E11" s="1">
        <f t="shared" si="0"/>
        <v>10.488888888888889</v>
      </c>
      <c r="F11">
        <v>21000</v>
      </c>
      <c r="G11">
        <v>16623</v>
      </c>
      <c r="H11" s="2">
        <f t="shared" si="1"/>
        <v>79.157142857142858</v>
      </c>
    </row>
    <row r="12" spans="1:8">
      <c r="C12">
        <f>AVERAGE(C2:C11)</f>
        <v>74136.800000000003</v>
      </c>
      <c r="D12">
        <f>AVERAGE(D2:D11)</f>
        <v>14981.1</v>
      </c>
      <c r="E12" s="1">
        <f t="shared" si="0"/>
        <v>20.207373396208091</v>
      </c>
      <c r="F12">
        <f>AVERAGE(F2:F11)</f>
        <v>51268.800000000003</v>
      </c>
      <c r="G12">
        <f>AVERAGE(G2:G11)</f>
        <v>13806.5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NHCS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cameron.hinson</dc:creator>
  <cp:lastModifiedBy>cameron.hinson</cp:lastModifiedBy>
  <dcterms:created xsi:type="dcterms:W3CDTF">2011-03-28T14:08:49Z</dcterms:created>
  <dcterms:modified xsi:type="dcterms:W3CDTF">2011-03-29T14:13:30Z</dcterms:modified>
</cp:coreProperties>
</file>